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ny\Dropbox\SMASH files voor bestuursleden\SMASH 03 Financien\Jaarverslagen\2016-2017\"/>
    </mc:Choice>
  </mc:AlternateContent>
  <bookViews>
    <workbookView xWindow="0" yWindow="0" windowWidth="26520" windowHeight="11115"/>
  </bookViews>
  <sheets>
    <sheet name="Analyse begroting tov RR"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 l="1"/>
</calcChain>
</file>

<file path=xl/sharedStrings.xml><?xml version="1.0" encoding="utf-8"?>
<sst xmlns="http://schemas.openxmlformats.org/spreadsheetml/2006/main" count="28" uniqueCount="27">
  <si>
    <t>Afwijking tov begroting</t>
  </si>
  <si>
    <t>Trainingscommissie</t>
  </si>
  <si>
    <t>Veren shuttles training</t>
  </si>
  <si>
    <t>Zaalhuur</t>
  </si>
  <si>
    <t>Senioren wedstrijd</t>
  </si>
  <si>
    <t>Senioren recreanten</t>
  </si>
  <si>
    <t>Algemeen zaalhuur</t>
  </si>
  <si>
    <t>Vakantie uren</t>
  </si>
  <si>
    <t>Competitie</t>
  </si>
  <si>
    <t>Inschrijfgelden</t>
  </si>
  <si>
    <t>Memoriaalboekingen</t>
  </si>
  <si>
    <t>Afboeking incourante voorraden</t>
  </si>
  <si>
    <t>Reservering trainingsweekend</t>
  </si>
  <si>
    <t>Totaal verklaringen:</t>
  </si>
  <si>
    <t>Contributies</t>
  </si>
  <si>
    <t>Bijlage 1 afwijkingen ten opzichte van begroting</t>
  </si>
  <si>
    <t>Verbruik veren shuttles was erg hoog dit seizoen. Onze verwachting is dat dit vooral te maken heeft met het Activum. Timing is anders en er moet relatief harder geslagen worden. Hierdoor gaan shuttles sneller kapot. Als bestuur besloten het verbruik dit seizoen goed in de gaten te houden. Als het in de Valkenlaan aanhoudt dan gaan we ingrijpen.</t>
  </si>
  <si>
    <t>Omschrijving post</t>
  </si>
  <si>
    <t>Toelichting</t>
  </si>
  <si>
    <t xml:space="preserve">Vakantieperiode valt laat, hierdoor dit seizoen relatief weinig kosten hiervoor. </t>
  </si>
  <si>
    <t>Senior- recreanten en wedstrijdspelers zijn samengevoegd</t>
  </si>
  <si>
    <t>Vorig seizoen zijn de inschrijfgelden voor de competitie dubbel geboekt. BNL had tweemaal een factuur gestuurd voor het seizoen 2015-2016. Dit was enkel een typefout maar is wel als zodanig verwerkt. Dit had uiteraard vorig seizoen moeten opvallen in de controles. Helaas is dit niet gebeurt en valt mij aan te rekenen. Dit is niet gecorrigeerd en trekt zich nu recht. Heeft daarmee wel een positief effect op het resultaat van dit seizoen.</t>
  </si>
  <si>
    <t>De sjaals voor de club van 25, oude polo's en oude wedstrijdshirts hebben we afgeboekt. De verwachting is dat dit geen waarde meer vertegenwoordigd.</t>
  </si>
  <si>
    <t>De gemeente heeft ons in het begin van het seizoen per saldo te weinig zaalhuur gefactureerd. Het was een dusdanig rommeltje dat we er niet precies de vinger achter hebben kunnen leggen wat er mis gegaan is. In sommige gevallen is er te veel gefactureerd en in andere gevallen te weinig. Per saldo is het te weinig, dat is duidelijk. Hier zou nog een correctie voor kunnen komen daarom is hier in eerste instantie een reservering voor opgenomen. Echter, we achten het zeer onwaarschijnlijk dat deze nu nog gaat komen. Daarom hebben we dit vrij laten vallen ten gunste van het resultaat via incidentele baten.</t>
  </si>
  <si>
    <t>Er was een reservering gemaakt voor de huur van de accomodatie voor een trainingsweekend ongeveer zes jaar geleden. De factuur hebben we hiervoor nooit ontvangen en is daarom ook nooit betaald. De termijn dat ze dit nog in rekening mogen brengen is nu verstreken. Daarom hebben we dit vrij laten vallen via incidentele baten.</t>
  </si>
  <si>
    <t xml:space="preserve">Vooral de contributies voor wedstrijdsenioren waren hoger dan begroot. Daarmee ook de veren shuttle-bijdrage. </t>
  </si>
  <si>
    <t>Commissie eo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</si>
</sst>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3]\ #,##0.00"/>
  </numFmts>
  <fonts count="3" x14ac:knownFonts="1">
    <font>
      <sz val="11"/>
      <color theme="1"/>
      <name val="Calibri"/>
      <family val="2"/>
      <scheme val="minor"/>
    </font>
    <font>
      <b/>
      <sz val="11"/>
      <color theme="1"/>
      <name val="Calibri"/>
      <family val="2"/>
      <scheme val="minor"/>
    </font>
    <font>
      <sz val="12"/>
      <color theme="0"/>
      <name val="Calibri"/>
      <family val="2"/>
      <scheme val="minor"/>
    </font>
  </fonts>
  <fills count="3">
    <fill>
      <patternFill patternType="none"/>
    </fill>
    <fill>
      <patternFill patternType="gray125"/>
    </fill>
    <fill>
      <patternFill patternType="solid">
        <fgColor theme="4" tint="-0.49998474074526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xf numFmtId="0" fontId="0" fillId="0" borderId="0" xfId="0" applyAlignment="1">
      <alignment wrapText="1"/>
    </xf>
    <xf numFmtId="0" fontId="1" fillId="0" borderId="0" xfId="0" applyFont="1"/>
    <xf numFmtId="164" fontId="1" fillId="0" borderId="0" xfId="0" applyNumberFormat="1" applyFont="1"/>
    <xf numFmtId="0" fontId="1" fillId="0" borderId="0" xfId="0" applyFont="1" applyAlignment="1">
      <alignment wrapText="1"/>
    </xf>
    <xf numFmtId="0" fontId="1" fillId="0" borderId="0" xfId="0" applyFont="1" applyAlignment="1">
      <alignment horizontal="left"/>
    </xf>
    <xf numFmtId="0" fontId="0" fillId="0" borderId="0" xfId="0" applyAlignment="1"/>
    <xf numFmtId="0" fontId="2" fillId="2" borderId="0" xfId="0" applyFont="1" applyFill="1" applyAlignment="1">
      <alignment horizontal="left"/>
    </xf>
  </cellXfs>
  <cellStyles count="1">
    <cellStyle name="Normal" xfId="0" builtinId="0"/>
  </cellStyles>
  <dxfs count="2">
    <dxf>
      <alignment horizontal="general" vertical="bottom" textRotation="0" wrapText="1" indent="0" justifyLastLine="0" shrinkToFit="0" readingOrder="0"/>
    </dxf>
    <dxf>
      <numFmt numFmtId="164" formatCode="[$€-413]\ #,##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le13" displayName="Table13" ref="A2:D18" totalsRowShown="0">
  <autoFilter ref="A2:D18"/>
  <tableColumns count="4">
    <tableColumn id="1" name="Commissie eo"/>
    <tableColumn id="2" name="Omschrijving post"/>
    <tableColumn id="3" name="Afwijking tov begroting" dataDxfId="1"/>
    <tableColumn id="4" name="Toelichting"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workbookViewId="0">
      <selection activeCell="A7" sqref="A7"/>
    </sheetView>
  </sheetViews>
  <sheetFormatPr defaultRowHeight="15" x14ac:dyDescent="0.25"/>
  <cols>
    <col min="1" max="1" width="20.28515625" bestFit="1" customWidth="1"/>
    <col min="2" max="2" width="30.42578125" bestFit="1" customWidth="1"/>
    <col min="3" max="3" width="23.85546875" style="1" customWidth="1"/>
    <col min="4" max="4" width="70.140625" style="7" customWidth="1"/>
  </cols>
  <sheetData>
    <row r="1" spans="1:4" ht="15.75" x14ac:dyDescent="0.25">
      <c r="A1" s="8" t="s">
        <v>15</v>
      </c>
      <c r="B1" s="8"/>
      <c r="C1" s="8"/>
      <c r="D1" s="8"/>
    </row>
    <row r="2" spans="1:4" x14ac:dyDescent="0.25">
      <c r="A2" t="s">
        <v>26</v>
      </c>
      <c r="B2" t="s">
        <v>17</v>
      </c>
      <c r="C2" s="1" t="s">
        <v>0</v>
      </c>
      <c r="D2" s="2" t="s">
        <v>18</v>
      </c>
    </row>
    <row r="3" spans="1:4" x14ac:dyDescent="0.25">
      <c r="A3" s="3" t="s">
        <v>1</v>
      </c>
      <c r="D3" s="2"/>
    </row>
    <row r="4" spans="1:4" ht="75" x14ac:dyDescent="0.25">
      <c r="A4">
        <v>4005</v>
      </c>
      <c r="B4" t="s">
        <v>2</v>
      </c>
      <c r="C4" s="1">
        <v>1200</v>
      </c>
      <c r="D4" s="2" t="s">
        <v>16</v>
      </c>
    </row>
    <row r="5" spans="1:4" x14ac:dyDescent="0.25">
      <c r="D5" s="2"/>
    </row>
    <row r="6" spans="1:4" x14ac:dyDescent="0.25">
      <c r="A6" s="3" t="s">
        <v>3</v>
      </c>
      <c r="B6" s="3"/>
      <c r="C6" s="4"/>
      <c r="D6" s="5"/>
    </row>
    <row r="7" spans="1:4" x14ac:dyDescent="0.25">
      <c r="A7">
        <v>4112</v>
      </c>
      <c r="B7" t="s">
        <v>4</v>
      </c>
      <c r="C7" s="1">
        <v>-775</v>
      </c>
      <c r="D7" s="2" t="s">
        <v>20</v>
      </c>
    </row>
    <row r="8" spans="1:4" x14ac:dyDescent="0.25">
      <c r="A8">
        <v>4114</v>
      </c>
      <c r="B8" t="s">
        <v>5</v>
      </c>
      <c r="C8" s="1">
        <v>-525</v>
      </c>
      <c r="D8" s="2" t="s">
        <v>20</v>
      </c>
    </row>
    <row r="9" spans="1:4" ht="135" x14ac:dyDescent="0.25">
      <c r="B9" t="s">
        <v>6</v>
      </c>
      <c r="C9" s="1">
        <v>-750</v>
      </c>
      <c r="D9" s="2" t="s">
        <v>23</v>
      </c>
    </row>
    <row r="10" spans="1:4" ht="30" x14ac:dyDescent="0.25">
      <c r="A10">
        <v>4116</v>
      </c>
      <c r="B10" t="s">
        <v>7</v>
      </c>
      <c r="C10" s="1">
        <v>-200</v>
      </c>
      <c r="D10" s="2" t="s">
        <v>19</v>
      </c>
    </row>
    <row r="11" spans="1:4" x14ac:dyDescent="0.25">
      <c r="A11" s="3" t="s">
        <v>8</v>
      </c>
      <c r="B11" s="3"/>
      <c r="C11" s="4"/>
      <c r="D11" s="5"/>
    </row>
    <row r="12" spans="1:4" ht="90" x14ac:dyDescent="0.25">
      <c r="A12">
        <v>4532</v>
      </c>
      <c r="B12" t="s">
        <v>9</v>
      </c>
      <c r="C12" s="1">
        <v>-1950</v>
      </c>
      <c r="D12" s="2" t="s">
        <v>21</v>
      </c>
    </row>
    <row r="13" spans="1:4" x14ac:dyDescent="0.25">
      <c r="A13" s="3" t="s">
        <v>10</v>
      </c>
      <c r="B13" s="3"/>
      <c r="C13" s="4"/>
      <c r="D13" s="5"/>
    </row>
    <row r="14" spans="1:4" ht="45" x14ac:dyDescent="0.25">
      <c r="A14">
        <v>4893</v>
      </c>
      <c r="B14" t="s">
        <v>11</v>
      </c>
      <c r="C14" s="1">
        <v>625</v>
      </c>
      <c r="D14" s="2" t="s">
        <v>22</v>
      </c>
    </row>
    <row r="15" spans="1:4" ht="75" x14ac:dyDescent="0.25">
      <c r="A15">
        <v>8592</v>
      </c>
      <c r="B15" t="s">
        <v>12</v>
      </c>
      <c r="C15" s="1">
        <v>-1100</v>
      </c>
      <c r="D15" s="2" t="s">
        <v>24</v>
      </c>
    </row>
    <row r="16" spans="1:4" ht="30" x14ac:dyDescent="0.25">
      <c r="A16" s="3" t="s">
        <v>14</v>
      </c>
      <c r="C16" s="1">
        <v>-775</v>
      </c>
      <c r="D16" s="2" t="s">
        <v>25</v>
      </c>
    </row>
    <row r="17" spans="1:4" x14ac:dyDescent="0.25">
      <c r="D17" s="2"/>
    </row>
    <row r="18" spans="1:4" x14ac:dyDescent="0.25">
      <c r="A18" s="6" t="s">
        <v>13</v>
      </c>
      <c r="B18" s="6"/>
      <c r="C18" s="4">
        <f>SUBTOTAL(109,C3:C17)</f>
        <v>-4250</v>
      </c>
      <c r="D18" s="5"/>
    </row>
  </sheetData>
  <mergeCells count="1">
    <mergeCell ref="A1:D1"/>
  </mergeCells>
  <pageMargins left="0.7" right="0.7" top="0.75" bottom="0.75" header="0.3" footer="0.3"/>
  <pageSetup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Analyse begroting tov RR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Danny</cp:lastModifiedBy>
  <dcterms:created xsi:type="dcterms:W3CDTF">2017-08-13T09:31:00Z</dcterms:created>
  <dcterms:modified xsi:type="dcterms:W3CDTF">2017-10-11T10:31:09Z</dcterms:modified>
</cp:coreProperties>
</file>